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updateLinks="always"/>
  <mc:AlternateContent xmlns:mc="http://schemas.openxmlformats.org/markup-compatibility/2006">
    <mc:Choice Requires="x15">
      <x15ac:absPath xmlns:x15ac="http://schemas.microsoft.com/office/spreadsheetml/2010/11/ac" url="/Users/joey/Desktop/00 PM Service/00 INFO PACK_Japanese/"/>
    </mc:Choice>
  </mc:AlternateContent>
  <xr:revisionPtr revIDLastSave="0" documentId="13_ncr:1_{889E2E69-6F1F-6F47-BDC3-43C6065AF87D}" xr6:coauthVersionLast="47" xr6:coauthVersionMax="47" xr10:uidLastSave="{00000000-0000-0000-0000-000000000000}"/>
  <bookViews>
    <workbookView xWindow="34560" yWindow="500" windowWidth="26660" windowHeight="17500" xr2:uid="{00000000-000D-0000-FFFF-FFFF00000000}"/>
  </bookViews>
  <sheets>
    <sheet name="オーダーフォーム(注文書）" sheetId="1" r:id="rId1"/>
    <sheet name="オーダーフォーム(注文書） (記入例）" sheetId="7" r:id="rId2"/>
    <sheet name="アンケート回答者リスト" sheetId="9" r:id="rId3"/>
    <sheet name="Sheet1" sheetId="8" state="hidden" r:id="rId4"/>
    <sheet name="削除しない" sheetId="10" state="hidden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9" l="1"/>
  <c r="A45" i="9"/>
  <c r="D44" i="9"/>
  <c r="A44" i="9"/>
  <c r="D43" i="9"/>
  <c r="A43" i="9"/>
  <c r="D42" i="9"/>
  <c r="A42" i="9"/>
  <c r="D41" i="9"/>
  <c r="A41" i="9"/>
  <c r="D40" i="9"/>
  <c r="A40" i="9"/>
  <c r="D39" i="9"/>
  <c r="A39" i="9"/>
  <c r="D38" i="9"/>
  <c r="A38" i="9"/>
  <c r="D37" i="9"/>
  <c r="A37" i="9"/>
  <c r="D36" i="9"/>
  <c r="A36" i="9"/>
  <c r="D35" i="9"/>
  <c r="A35" i="9"/>
  <c r="D34" i="9"/>
  <c r="A34" i="9"/>
  <c r="D33" i="9"/>
  <c r="A33" i="9"/>
  <c r="D32" i="9"/>
  <c r="A32" i="9"/>
  <c r="D31" i="9"/>
  <c r="A31" i="9"/>
  <c r="D30" i="9"/>
  <c r="A30" i="9"/>
  <c r="D29" i="9"/>
  <c r="A29" i="9"/>
  <c r="D28" i="9"/>
  <c r="A28" i="9"/>
  <c r="D27" i="9"/>
  <c r="A27" i="9"/>
  <c r="D26" i="9"/>
  <c r="A26" i="9"/>
  <c r="D25" i="9"/>
  <c r="A25" i="9"/>
  <c r="D24" i="9"/>
  <c r="A24" i="9"/>
  <c r="D23" i="9"/>
  <c r="A23" i="9"/>
  <c r="D22" i="9"/>
  <c r="A22" i="9"/>
  <c r="D21" i="9"/>
  <c r="A21" i="9"/>
  <c r="D20" i="9"/>
  <c r="A20" i="9"/>
  <c r="D19" i="9"/>
  <c r="A19" i="9"/>
  <c r="D18" i="9"/>
  <c r="A18" i="9"/>
  <c r="D17" i="9"/>
  <c r="A17" i="9"/>
  <c r="D16" i="9"/>
  <c r="A16" i="9"/>
  <c r="D15" i="9"/>
  <c r="A15" i="9"/>
  <c r="D14" i="9"/>
  <c r="A14" i="9"/>
  <c r="D7" i="9"/>
  <c r="A7" i="9"/>
</calcChain>
</file>

<file path=xl/sharedStrings.xml><?xml version="1.0" encoding="utf-8"?>
<sst xmlns="http://schemas.openxmlformats.org/spreadsheetml/2006/main" count="142" uniqueCount="76">
  <si>
    <t>認定コーチ情報</t>
  </si>
  <si>
    <t>お名前</t>
  </si>
  <si>
    <t>プロジェクトセンター登録メールアドレス:</t>
  </si>
  <si>
    <t>電話番号：</t>
  </si>
  <si>
    <t>請求書情報:</t>
  </si>
  <si>
    <t>宛名:</t>
  </si>
  <si>
    <t>メールアドレス:</t>
  </si>
  <si>
    <t>住所：</t>
  </si>
  <si>
    <t>電話番号:</t>
  </si>
  <si>
    <t>クライアント情報</t>
  </si>
  <si>
    <t>会社名／クライアント名:</t>
  </si>
  <si>
    <t>業種:</t>
  </si>
  <si>
    <t>オーダー商品名:</t>
  </si>
  <si>
    <t>LCPもしくはLCP-ME</t>
  </si>
  <si>
    <t>プロジェクト名:</t>
  </si>
  <si>
    <t>例 Executive Leadership Team -2018.8</t>
  </si>
  <si>
    <t>アンケートに含まれるコメント質問を長い文にするか短い文にするか</t>
  </si>
  <si>
    <t>具体的に質問する事により回答しやすくなっている為、長いバージョンをお勧めしています</t>
  </si>
  <si>
    <r>
      <rPr>
        <b/>
        <sz val="11"/>
        <color rgb="FF000000"/>
        <rFont val="Arial"/>
        <family val="2"/>
      </rPr>
      <t>アンケート開始日</t>
    </r>
    <r>
      <rPr>
        <b/>
        <sz val="11"/>
        <color rgb="FFFF0000"/>
        <rFont val="Arial"/>
        <family val="2"/>
      </rPr>
      <t>（FB提供者リスト提出から10 営業日以降）</t>
    </r>
  </si>
  <si>
    <t>招待メールを参加者/FB提供者へ送信する日（事前にクライアントと合意してください）</t>
  </si>
  <si>
    <r>
      <rPr>
        <b/>
        <sz val="11"/>
        <color rgb="FFDA9694"/>
        <rFont val="Arial"/>
        <family val="2"/>
      </rPr>
      <t>希望期間をご記入ください（</t>
    </r>
    <r>
      <rPr>
        <sz val="11"/>
        <color rgb="FFDA9694"/>
        <rFont val="Arial"/>
        <family val="2"/>
      </rPr>
      <t>例：7月1〜5日の間、など）
その後、LCよりご提案し、基本的に月／火／水曜日に設定させていただきます。</t>
    </r>
  </si>
  <si>
    <t>アンケート回答入力完了日　</t>
  </si>
  <si>
    <r>
      <rPr>
        <sz val="11"/>
        <color rgb="FF000000"/>
        <rFont val="Arial"/>
        <family val="2"/>
      </rPr>
      <t>プロジェクト開始後約2週間後にアンケート完了日</t>
    </r>
    <r>
      <rPr>
        <b/>
        <sz val="11"/>
        <color rgb="FFFF0000"/>
        <rFont val="Arial"/>
        <family val="2"/>
      </rPr>
      <t>（ソフトクローズ）を</t>
    </r>
    <r>
      <rPr>
        <sz val="11"/>
        <color rgb="FF000000"/>
        <rFont val="Arial"/>
        <family val="2"/>
      </rPr>
      <t>設定。（事前にクライアントと合意してください）</t>
    </r>
  </si>
  <si>
    <r>
      <rPr>
        <b/>
        <sz val="11"/>
        <color rgb="FFDA9694"/>
        <rFont val="Arial"/>
        <family val="2"/>
      </rPr>
      <t>希望期間をご記入ください</t>
    </r>
    <r>
      <rPr>
        <sz val="11"/>
        <color rgb="FFDA9694"/>
        <rFont val="Arial"/>
        <family val="2"/>
      </rPr>
      <t>（例：7月1〜5日の間、など）
その後、LCよりご提案し、基本的に月／火／水曜日に設定させていただきます。</t>
    </r>
  </si>
  <si>
    <r>
      <rPr>
        <b/>
        <sz val="11"/>
        <color rgb="FF000000"/>
        <rFont val="Arial"/>
        <family val="2"/>
      </rPr>
      <t>＊延長する場合、アンケート回答入力完了日</t>
    </r>
    <r>
      <rPr>
        <b/>
        <sz val="11"/>
        <color rgb="FFFF0000"/>
        <rFont val="Arial"/>
        <family val="2"/>
      </rPr>
      <t>（ハードクローズ）　</t>
    </r>
  </si>
  <si>
    <t>回答率が１００％になってない場合、状況により2〜3営業日後に自動的に延長します。</t>
  </si>
  <si>
    <t>レポート作成日:（ソフトクローズ後約１週間後）</t>
  </si>
  <si>
    <t>デブリーフまでの期間が十分にあることをご確認ください。</t>
  </si>
  <si>
    <t>希望期間をご記入ください（例：7月1〜5日の間、など）
その後、LCよりご提案します。</t>
  </si>
  <si>
    <t>デブリーフ日:</t>
  </si>
  <si>
    <t>デブリーフの日にちが決定しているまたはレポートがこの日までに必要という日にちがあればお知らせください</t>
  </si>
  <si>
    <t>認定コーチのお名前</t>
  </si>
  <si>
    <t>認定コーチのメールアドレス</t>
  </si>
  <si>
    <t>認定コーチの携帯電話番号</t>
  </si>
  <si>
    <t>認定コーチのお名前または会社名</t>
  </si>
  <si>
    <t>請求担当者（コーチまたは経理担当）のメールアドレス</t>
  </si>
  <si>
    <t>請求先のご住所（郵便番号も記入）</t>
  </si>
  <si>
    <t>請求担当者（コーチまたは経理担当）の携帯電話番号</t>
  </si>
  <si>
    <t>会社名/クライアント名:</t>
  </si>
  <si>
    <t>ABC 製菓</t>
  </si>
  <si>
    <t>製造業</t>
  </si>
  <si>
    <t>LCP</t>
  </si>
  <si>
    <t>ABC 製菓リーダーシップチーム2020</t>
  </si>
  <si>
    <t>長文</t>
  </si>
  <si>
    <r>
      <rPr>
        <b/>
        <sz val="11"/>
        <color rgb="FF000000"/>
        <rFont val="Arial"/>
        <family val="2"/>
      </rPr>
      <t>アンケート開始日</t>
    </r>
    <r>
      <rPr>
        <b/>
        <sz val="11"/>
        <color rgb="FFFF0000"/>
        <rFont val="Arial"/>
        <family val="2"/>
      </rPr>
      <t>（オーダーフォーム、リスト提出から10営業日）</t>
    </r>
  </si>
  <si>
    <t xml:space="preserve">              2023 年 8  月 28 日</t>
  </si>
  <si>
    <t xml:space="preserve">               2023 年 9  月 11 日</t>
  </si>
  <si>
    <t xml:space="preserve">               2023 年 9  月 18 日</t>
  </si>
  <si>
    <t xml:space="preserve">               2023 年 9  月 25 日</t>
  </si>
  <si>
    <t>参加者番号</t>
  </si>
  <si>
    <t>メールアドレス
Email Address</t>
  </si>
  <si>
    <t>関係
Relationship</t>
  </si>
  <si>
    <t>名（ローマ字表記）
First Name (EN)</t>
  </si>
  <si>
    <t>姓（ローマ字表記）
Last Name (EN)</t>
  </si>
  <si>
    <t>回答言語（選択式）
Language</t>
  </si>
  <si>
    <t>参加者
本人</t>
  </si>
  <si>
    <t>Note:</t>
  </si>
  <si>
    <r>
      <t>*より効果的にご活用いただくために、少なくとも</t>
    </r>
    <r>
      <rPr>
        <b/>
        <sz val="11"/>
        <color rgb="FF000000"/>
        <rFont val="MS Gothic"/>
        <family val="2"/>
        <charset val="128"/>
      </rPr>
      <t>10名以上</t>
    </r>
    <r>
      <rPr>
        <sz val="11"/>
        <color rgb="FF000000"/>
        <rFont val="MS Gothic"/>
        <family val="2"/>
        <charset val="128"/>
      </rPr>
      <t>のFB提供者を設定し、フィードバックをもらってください。</t>
    </r>
    <r>
      <rPr>
        <sz val="11"/>
        <color rgb="FF000000"/>
        <rFont val="Helvetica Neue"/>
        <family val="2"/>
        <scheme val="minor"/>
      </rPr>
      <t>Please provide at least 10 evaluators</t>
    </r>
    <r>
      <rPr>
        <sz val="11"/>
        <color rgb="FF000000"/>
        <rFont val="MS Gothic"/>
        <family val="2"/>
        <charset val="128"/>
      </rPr>
      <t xml:space="preserve">	</t>
    </r>
    <r>
      <rPr>
        <sz val="11"/>
        <color rgb="FF000000"/>
        <rFont val="Helvetica Neue"/>
        <family val="2"/>
        <scheme val="minor"/>
      </rPr>
      <t xml:space="preserve">	</t>
    </r>
  </si>
  <si>
    <r>
      <rPr>
        <sz val="11"/>
        <color rgb="FF000000"/>
        <rFont val="MS Gothic"/>
        <family val="2"/>
        <charset val="128"/>
      </rPr>
      <t>* 各カテゴリーごとに最低4〜5名のFB提供者を選出していただく事をお勧めしています。</t>
    </r>
    <r>
      <rPr>
        <sz val="11"/>
        <color rgb="FF000000"/>
        <rFont val="Helvetica Neue"/>
        <family val="2"/>
        <scheme val="major"/>
      </rPr>
      <t xml:space="preserve">We recommend that a minimum of 4-5 evaluators be selected for each category.	</t>
    </r>
  </si>
  <si>
    <r>
      <rPr>
        <sz val="11"/>
        <color rgb="FF000000"/>
        <rFont val="Helvetica Neue"/>
        <family val="2"/>
        <scheme val="minor"/>
      </rPr>
      <t>*ブレークアウトデータとレポートは同僚、直属の部下そしてその他の各カテゴリーで</t>
    </r>
    <r>
      <rPr>
        <b/>
        <sz val="11"/>
        <color rgb="FF000000"/>
        <rFont val="Helvetica Neue"/>
        <family val="2"/>
        <scheme val="minor"/>
      </rPr>
      <t>3名以上のFB提供者がアンケートを回答完了した場合にのみ</t>
    </r>
    <r>
      <rPr>
        <sz val="11"/>
        <color rgb="FF000000"/>
        <rFont val="Helvetica Neue"/>
        <family val="2"/>
        <scheme val="minor"/>
      </rPr>
      <t xml:space="preserve">出てきます。Breakout data and reports will only emerge if three or more evaluators in each category - peers, direct reports and others - have completed the survey.				</t>
    </r>
  </si>
  <si>
    <r>
      <rPr>
        <b/>
        <sz val="11"/>
        <color rgb="FF000000"/>
        <rFont val="Arial"/>
        <family val="2"/>
      </rPr>
      <t>FB提供者情報（LCへ登録を依頼される場合に入力）</t>
    </r>
    <r>
      <rPr>
        <b/>
        <sz val="11"/>
        <color rgb="FFFF0000"/>
        <rFont val="Arial"/>
        <family val="2"/>
      </rPr>
      <t>＊お名前はローマ字表記でお願いします</t>
    </r>
  </si>
  <si>
    <t>←参加者の情報を再度ご記入ください</t>
  </si>
  <si>
    <t>上司の上司</t>
  </si>
  <si>
    <t>上司</t>
  </si>
  <si>
    <t>同僚</t>
  </si>
  <si>
    <t>直属の部下</t>
  </si>
  <si>
    <t>その他</t>
  </si>
  <si>
    <t>japanese</t>
  </si>
  <si>
    <t>english</t>
  </si>
  <si>
    <t>本人</t>
  </si>
  <si>
    <t>self</t>
  </si>
  <si>
    <t>boss boss</t>
  </si>
  <si>
    <t>boss</t>
  </si>
  <si>
    <t>peer</t>
  </si>
  <si>
    <t>direct report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</si>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</sst>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indexed="8"/>
      <name val="Arial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u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6"/>
      <name val="Akanesyotai-boku-"/>
      <family val="3"/>
      <charset val="128"/>
    </font>
    <font>
      <b/>
      <sz val="11"/>
      <color indexed="8"/>
      <name val="Arial"/>
      <family val="2"/>
    </font>
    <font>
      <sz val="11"/>
      <color theme="5" tint="0.39997558519241921"/>
      <name val="Arial"/>
      <family val="2"/>
    </font>
    <font>
      <sz val="11"/>
      <color theme="5" tint="0.39997558519241921"/>
      <name val="Arial"/>
      <family val="2"/>
    </font>
    <font>
      <b/>
      <sz val="11"/>
      <color rgb="FFDA9694"/>
      <name val="Arial"/>
      <family val="2"/>
    </font>
    <font>
      <sz val="11"/>
      <color rgb="FFDA9694"/>
      <name val="Arial"/>
      <family val="2"/>
    </font>
    <font>
      <b/>
      <sz val="9"/>
      <color indexed="8"/>
      <name val="Arial"/>
      <family val="2"/>
    </font>
    <font>
      <sz val="11"/>
      <color rgb="FF000000"/>
      <name val="MS Gothic"/>
      <family val="2"/>
      <charset val="128"/>
    </font>
    <font>
      <b/>
      <sz val="11"/>
      <color rgb="FF000000"/>
      <name val="MS Gothic"/>
      <family val="2"/>
      <charset val="128"/>
    </font>
    <font>
      <sz val="11"/>
      <color rgb="FF000000"/>
      <name val="Helvetica Neue"/>
      <family val="2"/>
      <scheme val="minor"/>
    </font>
    <font>
      <sz val="11"/>
      <color rgb="FF000000"/>
      <name val="MS Gothic"/>
      <family val="2"/>
      <charset val="128"/>
    </font>
    <font>
      <sz val="11"/>
      <color rgb="FF000000"/>
      <name val="Helvetica Neue"/>
      <family val="2"/>
      <scheme val="major"/>
    </font>
    <font>
      <b/>
      <sz val="11"/>
      <color rgb="FF0000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sz val="26"/>
      <color rgb="FFFF0000"/>
      <name val="Arial"/>
      <family val="2"/>
    </font>
    <font>
      <u/>
      <sz val="11"/>
      <color indexed="16"/>
      <name val="Arial"/>
      <family val="2"/>
    </font>
    <font>
      <sz val="11"/>
      <color indexed="1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E2A47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>
      <alignment vertical="top"/>
    </xf>
  </cellStyleXfs>
  <cellXfs count="114">
    <xf numFmtId="0" fontId="0" fillId="0" borderId="0" xfId="0">
      <alignment vertical="top"/>
    </xf>
    <xf numFmtId="49" fontId="1" fillId="4" borderId="15" xfId="0" applyNumberFormat="1" applyFont="1" applyFill="1" applyBorder="1" applyAlignment="1">
      <alignment vertical="center" wrapText="1"/>
    </xf>
    <xf numFmtId="49" fontId="1" fillId="4" borderId="1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0" fontId="1" fillId="2" borderId="8" xfId="0" applyFont="1" applyFill="1" applyBorder="1" applyAlignment="1">
      <alignment wrapText="1"/>
    </xf>
    <xf numFmtId="49" fontId="1" fillId="4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4" fillId="2" borderId="12" xfId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vertical="center" wrapText="1"/>
    </xf>
    <xf numFmtId="49" fontId="13" fillId="2" borderId="15" xfId="0" applyNumberFormat="1" applyFont="1" applyFill="1" applyBorder="1" applyAlignment="1">
      <alignment vertical="center" wrapText="1"/>
    </xf>
    <xf numFmtId="49" fontId="14" fillId="2" borderId="15" xfId="0" applyNumberFormat="1" applyFont="1" applyFill="1" applyBorder="1" applyAlignment="1">
      <alignment vertical="center" wrapText="1"/>
    </xf>
    <xf numFmtId="49" fontId="16" fillId="2" borderId="15" xfId="0" applyNumberFormat="1" applyFont="1" applyFill="1" applyBorder="1" applyAlignment="1">
      <alignment vertical="center" wrapText="1"/>
    </xf>
    <xf numFmtId="0" fontId="1" fillId="6" borderId="18" xfId="0" applyFont="1" applyFill="1" applyBorder="1">
      <alignment vertical="top"/>
    </xf>
    <xf numFmtId="0" fontId="1" fillId="6" borderId="19" xfId="0" applyFont="1" applyFill="1" applyBorder="1">
      <alignment vertical="top"/>
    </xf>
    <xf numFmtId="0" fontId="1" fillId="6" borderId="20" xfId="0" applyFont="1" applyFill="1" applyBorder="1">
      <alignment vertical="top"/>
    </xf>
    <xf numFmtId="0" fontId="1" fillId="6" borderId="21" xfId="0" applyFont="1" applyFill="1" applyBorder="1">
      <alignment vertical="top"/>
    </xf>
    <xf numFmtId="0" fontId="1" fillId="6" borderId="0" xfId="0" applyFont="1" applyFill="1">
      <alignment vertical="top"/>
    </xf>
    <xf numFmtId="0" fontId="1" fillId="6" borderId="22" xfId="0" applyFont="1" applyFill="1" applyBorder="1">
      <alignment vertical="top"/>
    </xf>
    <xf numFmtId="49" fontId="17" fillId="3" borderId="23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5" fillId="0" borderId="0" xfId="0" applyFont="1">
      <alignment vertical="top"/>
    </xf>
    <xf numFmtId="0" fontId="26" fillId="0" borderId="30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" fillId="0" borderId="31" xfId="0" applyNumberFormat="1" applyFont="1" applyBorder="1" applyAlignment="1">
      <alignment horizontal="left" vertical="center"/>
    </xf>
    <xf numFmtId="0" fontId="10" fillId="0" borderId="0" xfId="0" applyFont="1">
      <alignment vertical="top"/>
    </xf>
    <xf numFmtId="49" fontId="17" fillId="3" borderId="32" xfId="0" applyNumberFormat="1" applyFont="1" applyFill="1" applyBorder="1" applyAlignment="1">
      <alignment horizontal="center" vertical="center" wrapText="1"/>
    </xf>
    <xf numFmtId="49" fontId="17" fillId="3" borderId="33" xfId="0" applyNumberFormat="1" applyFont="1" applyFill="1" applyBorder="1" applyAlignment="1">
      <alignment horizontal="center" vertical="center" wrapText="1"/>
    </xf>
    <xf numFmtId="49" fontId="17" fillId="3" borderId="34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49" fontId="1" fillId="0" borderId="4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49" fontId="2" fillId="5" borderId="6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49" fontId="12" fillId="5" borderId="6" xfId="0" applyNumberFormat="1" applyFont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horizontal="left" vertical="center" wrapText="1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49" fontId="2" fillId="7" borderId="21" xfId="0" applyNumberFormat="1" applyFont="1" applyFill="1" applyBorder="1" applyAlignment="1">
      <alignment horizontal="left" vertical="center"/>
    </xf>
    <xf numFmtId="49" fontId="2" fillId="7" borderId="0" xfId="0" applyNumberFormat="1" applyFont="1" applyFill="1" applyAlignment="1">
      <alignment horizontal="left" vertical="center"/>
    </xf>
    <xf numFmtId="49" fontId="2" fillId="7" borderId="22" xfId="0" applyNumberFormat="1" applyFont="1" applyFill="1" applyBorder="1" applyAlignment="1">
      <alignment horizontal="left" vertical="center"/>
    </xf>
    <xf numFmtId="49" fontId="18" fillId="7" borderId="21" xfId="0" applyNumberFormat="1" applyFont="1" applyFill="1" applyBorder="1" applyAlignment="1">
      <alignment horizontal="left" vertical="center" wrapText="1"/>
    </xf>
    <xf numFmtId="49" fontId="21" fillId="7" borderId="0" xfId="0" applyNumberFormat="1" applyFont="1" applyFill="1" applyAlignment="1">
      <alignment horizontal="left" vertical="center" wrapText="1"/>
    </xf>
    <xf numFmtId="49" fontId="21" fillId="7" borderId="22" xfId="0" applyNumberFormat="1" applyFont="1" applyFill="1" applyBorder="1" applyAlignment="1">
      <alignment horizontal="left" vertical="center" wrapText="1"/>
    </xf>
    <xf numFmtId="49" fontId="21" fillId="7" borderId="21" xfId="0" applyNumberFormat="1" applyFont="1" applyFill="1" applyBorder="1" applyAlignment="1">
      <alignment horizontal="left" vertical="center" wrapText="1"/>
    </xf>
    <xf numFmtId="49" fontId="20" fillId="7" borderId="21" xfId="0" applyNumberFormat="1" applyFont="1" applyFill="1" applyBorder="1" applyAlignment="1">
      <alignment horizontal="left" vertical="center" wrapText="1"/>
    </xf>
    <xf numFmtId="49" fontId="24" fillId="7" borderId="0" xfId="0" applyNumberFormat="1" applyFont="1" applyFill="1" applyAlignment="1">
      <alignment horizontal="left" vertical="center" wrapText="1"/>
    </xf>
    <xf numFmtId="49" fontId="24" fillId="7" borderId="22" xfId="0" applyNumberFormat="1" applyFont="1" applyFill="1" applyBorder="1" applyAlignment="1">
      <alignment horizontal="left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8A034"/>
      <rgbColor rgb="FFAAAAAA"/>
      <rgbColor rgb="FFFFFFFF"/>
      <rgbColor rgb="FFBFBFBF"/>
      <rgbColor rgb="FFF2F2F2"/>
      <rgbColor rgb="FFC00000"/>
      <rgbColor rgb="FFFDEBD6"/>
      <rgbColor rgb="FF0000D4"/>
      <rgbColor rgb="FF3333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2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228600</xdr:rowOff>
    </xdr:from>
    <xdr:to>
      <xdr:col>0</xdr:col>
      <xdr:colOff>2381250</xdr:colOff>
      <xdr:row>3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415145-D020-EF2A-00DB-F1FAAD0A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2114550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0</xdr:col>
      <xdr:colOff>2286000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59A8D-3D64-4C09-B849-1B230E9C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2114550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368300</xdr:colOff>
      <xdr:row>4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00BE5-45CB-4DF6-93E2-2645DFFA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76200"/>
          <a:ext cx="26257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y/Desktop/LCP%20&#21442;&#21152;&#32773;&#29992;FB&#25552;&#20379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削除しない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@theleadershipcircle.jp" TargetMode="External"/><Relationship Id="rId2" Type="http://schemas.openxmlformats.org/officeDocument/2006/relationships/hyperlink" Target="mailto:admini@theleadershipcircle.jp" TargetMode="External"/><Relationship Id="rId1" Type="http://schemas.openxmlformats.org/officeDocument/2006/relationships/hyperlink" Target="mailto:admini@theleadershipcircle.j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showGridLines="0" tabSelected="1" workbookViewId="0">
      <selection activeCell="A24" sqref="A24:B32"/>
    </sheetView>
  </sheetViews>
  <sheetFormatPr baseColWidth="10" defaultColWidth="14.5" defaultRowHeight="15" customHeight="1"/>
  <cols>
    <col min="1" max="1" width="66" style="3" customWidth="1"/>
    <col min="2" max="2" width="60.1640625" style="3" customWidth="1"/>
    <col min="3" max="4" width="10.83203125" style="3" customWidth="1"/>
    <col min="5" max="24" width="10.6640625" style="3" customWidth="1"/>
    <col min="25" max="25" width="14.5" style="3" customWidth="1"/>
    <col min="26" max="16384" width="14.5" style="3"/>
  </cols>
  <sheetData>
    <row r="1" spans="1:24" ht="21" customHeight="1">
      <c r="A1" s="87"/>
      <c r="B1" s="8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1" customHeight="1">
      <c r="A2" s="89"/>
      <c r="B2" s="9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1" customHeight="1">
      <c r="A3" s="90"/>
      <c r="B3" s="9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21" customHeight="1">
      <c r="A4" s="90"/>
      <c r="B4" s="9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21" customHeight="1">
      <c r="A5" s="91"/>
      <c r="B5" s="9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30" customHeight="1">
      <c r="A6" s="92" t="s">
        <v>0</v>
      </c>
      <c r="B6" s="9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30" customHeight="1">
      <c r="A7" s="5" t="s">
        <v>1</v>
      </c>
      <c r="B7" s="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30" customHeight="1">
      <c r="A8" s="2" t="s">
        <v>2</v>
      </c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30" customHeight="1">
      <c r="A9" s="2" t="s">
        <v>3</v>
      </c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30" customHeight="1">
      <c r="A10" s="92" t="s">
        <v>4</v>
      </c>
      <c r="B10" s="9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30" customHeight="1">
      <c r="A11" s="5" t="s">
        <v>5</v>
      </c>
      <c r="B11" s="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30" customHeight="1">
      <c r="A12" s="2" t="s">
        <v>6</v>
      </c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30" customHeight="1">
      <c r="A13" s="2" t="s">
        <v>7</v>
      </c>
      <c r="B13" s="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30" customHeight="1">
      <c r="A14" s="8" t="s">
        <v>8</v>
      </c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30" customHeight="1">
      <c r="A15" s="92" t="s">
        <v>9</v>
      </c>
      <c r="B15" s="9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30" customHeight="1">
      <c r="A16" s="1" t="s">
        <v>10</v>
      </c>
      <c r="B16" s="1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30" customHeight="1">
      <c r="A17" s="1" t="s">
        <v>11</v>
      </c>
      <c r="B17" s="1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30" customHeight="1">
      <c r="A18" s="92" t="s">
        <v>12</v>
      </c>
      <c r="B18" s="9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30" customHeight="1">
      <c r="A19" s="11" t="s">
        <v>13</v>
      </c>
      <c r="B19" s="1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30" customHeight="1">
      <c r="A20" s="92" t="s">
        <v>14</v>
      </c>
      <c r="B20" s="9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30" customHeight="1">
      <c r="A21" s="1" t="s">
        <v>15</v>
      </c>
      <c r="B21" s="1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0" customHeight="1">
      <c r="A22" s="92" t="s">
        <v>16</v>
      </c>
      <c r="B22" s="9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31.5" customHeight="1">
      <c r="A23" s="1" t="s">
        <v>17</v>
      </c>
      <c r="B23" s="1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30" customHeight="1">
      <c r="A24" s="96" t="s">
        <v>18</v>
      </c>
      <c r="B24" s="9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49.5" customHeight="1">
      <c r="A25" s="1" t="s">
        <v>19</v>
      </c>
      <c r="B25" s="27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30" customHeight="1">
      <c r="A26" s="92" t="s">
        <v>21</v>
      </c>
      <c r="B26" s="9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50.25" customHeight="1">
      <c r="A27" s="1" t="s">
        <v>22</v>
      </c>
      <c r="B27" s="27" t="s">
        <v>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50.25" customHeight="1">
      <c r="A28" s="24" t="s">
        <v>24</v>
      </c>
      <c r="B28" s="20" t="s">
        <v>25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31.5" customHeight="1">
      <c r="A29" s="97" t="s">
        <v>26</v>
      </c>
      <c r="B29" s="9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52.75" customHeight="1">
      <c r="A30" s="1" t="s">
        <v>27</v>
      </c>
      <c r="B30" s="25" t="s">
        <v>28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30" customHeight="1">
      <c r="A31" s="92" t="s">
        <v>29</v>
      </c>
      <c r="B31" s="9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33" customHeight="1">
      <c r="A32" s="1" t="s">
        <v>30</v>
      </c>
      <c r="B32" s="2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21" customHeight="1">
      <c r="A33" s="94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21" customHeight="1">
      <c r="A34" s="9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21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2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2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21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2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2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2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2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2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21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1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1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1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1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1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2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21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21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21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21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21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21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21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21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21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21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2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1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1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21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21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2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21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21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21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21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21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21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1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21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21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1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21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21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21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21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21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21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1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21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21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21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1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21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21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21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21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21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21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21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21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21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21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1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21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1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1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1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1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1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21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21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21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21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21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21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21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21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21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21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21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21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2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2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21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21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21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21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21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21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21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21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21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21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21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2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21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21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21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21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21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21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21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21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21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21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21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21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21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21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21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21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21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21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21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21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21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21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21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21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21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21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21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21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21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21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21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21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21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21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21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21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21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21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21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21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21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21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21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21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21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21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21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21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21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21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21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21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21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21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21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21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21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21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21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21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21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21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21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21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21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21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21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21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21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21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21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21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21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21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21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21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21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21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21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21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21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21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21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21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21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21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21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21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21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21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21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21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21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21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21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21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21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21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21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21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21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21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21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21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21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21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21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21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21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21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21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21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21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21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21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21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21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21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21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21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21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21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21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21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21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21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21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21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21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21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21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21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21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21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21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21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1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21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21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21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21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21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21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21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21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21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21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21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21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21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21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21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21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21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21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21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21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21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21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21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21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21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21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21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21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21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21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21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21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21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21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21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21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21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21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21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21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21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21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21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21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21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21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21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21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21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21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21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21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21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21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21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21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21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21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21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21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21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21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21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21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21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21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21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21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21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21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21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21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21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21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21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21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21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21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21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21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21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21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21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21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21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21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21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21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1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21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21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21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21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21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21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21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21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21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21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21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21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21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21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21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21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21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21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21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21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21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21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21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1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21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21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21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21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21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21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21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21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21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21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21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21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21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21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21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21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21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21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21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1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21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21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21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21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21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21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21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21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21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21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21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21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21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21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21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1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21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21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21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21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21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21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21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21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1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1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1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21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21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21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21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21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21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21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21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21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21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21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21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21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21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21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21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1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21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1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21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21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21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21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21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21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21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21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1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21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21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21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21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21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1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21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21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1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21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1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1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21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21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21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21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1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21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21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21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21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1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1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21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21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21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1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21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21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21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21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21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21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21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1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21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1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21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1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21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21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21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21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21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21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21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21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21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21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21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21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21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21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1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21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21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21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21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1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21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1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21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21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21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21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21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21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21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21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21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21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21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21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21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1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1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21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21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21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21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21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21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21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21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21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1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21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21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21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21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21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21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21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21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21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1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21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21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21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21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21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21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21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21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21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21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21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21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21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1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21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21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21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21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21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1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21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21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21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21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21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21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21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21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21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21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21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21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21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21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1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1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21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21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21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1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21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21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21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1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1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1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1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1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21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21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21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21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21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21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21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21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21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21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21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21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21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21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21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21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21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21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21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21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1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21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21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21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21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21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21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1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21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21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21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21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21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1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21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21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1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21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21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21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1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21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21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21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21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21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21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21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21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21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21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1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21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21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1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1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1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21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21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21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21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21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21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21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21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21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21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21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21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21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21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21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1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21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21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21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21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21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21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21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21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21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21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1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21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21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1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21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21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21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21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21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21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21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21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21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21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21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21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21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21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21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21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21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21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21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21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21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21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21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21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21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1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1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1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21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21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21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21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21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21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1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21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21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1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21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21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21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21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21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21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21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21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21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21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1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21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21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21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21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1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21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21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21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21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21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21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21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21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21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1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21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21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21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21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21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21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21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21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21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21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1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21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21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21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21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21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21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21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1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21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21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21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21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21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21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21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21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21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1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21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21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21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21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21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1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21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21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21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1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1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21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21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21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1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21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21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1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21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1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21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21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1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1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21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21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21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1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21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21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21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21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21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21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21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21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21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21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21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21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21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21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21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21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1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1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1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21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21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21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1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21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21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21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21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21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1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21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21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1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21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21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1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21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21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21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21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21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21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21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1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21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21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1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1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21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21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21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1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1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21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1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1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21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1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21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21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21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21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1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21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1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1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21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21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21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1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1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1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1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1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21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1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21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21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21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21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21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21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1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21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21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1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21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1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21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21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1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21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21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21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1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21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21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21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21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21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21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21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21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21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21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21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21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1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1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21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21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21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21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21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21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21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21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1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21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21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1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21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21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21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21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21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1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21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1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21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21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21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21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21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21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21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21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21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21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21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21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21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21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1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21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21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21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21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21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21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21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21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21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21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21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21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21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21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1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1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21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21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1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21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1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21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21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21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1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21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21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21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1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21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21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21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21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21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21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21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t="21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t="21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t="21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t="21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t="21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  <row r="996" spans="1:24" ht="21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</row>
  </sheetData>
  <mergeCells count="12">
    <mergeCell ref="A1:B5"/>
    <mergeCell ref="A31:B31"/>
    <mergeCell ref="A20:B20"/>
    <mergeCell ref="A33:A34"/>
    <mergeCell ref="A18:B18"/>
    <mergeCell ref="A10:B10"/>
    <mergeCell ref="A6:B6"/>
    <mergeCell ref="A15:B15"/>
    <mergeCell ref="A22:B22"/>
    <mergeCell ref="A24:B24"/>
    <mergeCell ref="A26:B26"/>
    <mergeCell ref="A29:B29"/>
  </mergeCells>
  <phoneticPr fontId="11"/>
  <pageMargins left="0.59055100000000005" right="0.59055100000000005" top="0.59055100000000005" bottom="0.5905510000000000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5A61-8DD4-AC40-B9C8-7D2BD8A5005D}">
  <dimension ref="A1:X995"/>
  <sheetViews>
    <sheetView showGridLines="0" topLeftCell="A9" workbookViewId="0">
      <selection sqref="A1:XFD1048576"/>
    </sheetView>
  </sheetViews>
  <sheetFormatPr baseColWidth="10" defaultColWidth="14.5" defaultRowHeight="15" customHeight="1"/>
  <cols>
    <col min="1" max="1" width="58.33203125" style="3" customWidth="1"/>
    <col min="2" max="2" width="60.1640625" style="3" customWidth="1"/>
    <col min="3" max="4" width="10.83203125" style="3" customWidth="1"/>
    <col min="5" max="24" width="10.6640625" style="3" customWidth="1"/>
    <col min="25" max="25" width="14.5" style="3" customWidth="1"/>
    <col min="26" max="16384" width="14.5" style="3"/>
  </cols>
  <sheetData>
    <row r="1" spans="1:24" ht="21" customHeight="1">
      <c r="A1" s="87"/>
      <c r="B1" s="8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1" customHeight="1">
      <c r="A2" s="89"/>
      <c r="B2" s="9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1" customHeight="1">
      <c r="A3" s="90"/>
      <c r="B3" s="9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21" customHeight="1">
      <c r="A4" s="90"/>
      <c r="B4" s="9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21" customHeight="1">
      <c r="A5" s="91"/>
      <c r="B5" s="9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30" customHeight="1">
      <c r="A6" s="99" t="s">
        <v>0</v>
      </c>
      <c r="B6" s="100"/>
      <c r="C6" s="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30" customHeight="1">
      <c r="A7" s="5" t="s">
        <v>1</v>
      </c>
      <c r="B7" s="13" t="s">
        <v>31</v>
      </c>
      <c r="C7" s="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30" customHeight="1">
      <c r="A8" s="2" t="s">
        <v>2</v>
      </c>
      <c r="B8" s="23" t="s">
        <v>32</v>
      </c>
      <c r="C8" s="4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30" customHeight="1">
      <c r="A9" s="2" t="s">
        <v>3</v>
      </c>
      <c r="B9" s="15" t="s">
        <v>33</v>
      </c>
      <c r="C9" s="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30" customHeight="1">
      <c r="A10" s="99" t="s">
        <v>4</v>
      </c>
      <c r="B10" s="100"/>
      <c r="C10" s="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30" customHeight="1">
      <c r="A11" s="5" t="s">
        <v>5</v>
      </c>
      <c r="B11" s="13" t="s">
        <v>34</v>
      </c>
      <c r="C11" s="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30" customHeight="1">
      <c r="A12" s="2" t="s">
        <v>6</v>
      </c>
      <c r="B12" s="14" t="s">
        <v>35</v>
      </c>
      <c r="C12" s="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30" customHeight="1">
      <c r="A13" s="2" t="s">
        <v>7</v>
      </c>
      <c r="B13" s="14" t="s">
        <v>36</v>
      </c>
      <c r="C13" s="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30" customHeight="1">
      <c r="A14" s="8" t="s">
        <v>8</v>
      </c>
      <c r="B14" s="15" t="s">
        <v>37</v>
      </c>
      <c r="C14" s="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30" customHeight="1">
      <c r="A15" s="99" t="s">
        <v>9</v>
      </c>
      <c r="B15" s="100"/>
      <c r="C15" s="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30" customHeight="1">
      <c r="A16" s="1" t="s">
        <v>38</v>
      </c>
      <c r="B16" s="16" t="s">
        <v>39</v>
      </c>
      <c r="C16" s="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30" customHeight="1">
      <c r="A17" s="1" t="s">
        <v>11</v>
      </c>
      <c r="B17" s="16" t="s">
        <v>40</v>
      </c>
      <c r="C17" s="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30" customHeight="1">
      <c r="A18" s="99" t="s">
        <v>12</v>
      </c>
      <c r="B18" s="100"/>
      <c r="C18" s="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30" customHeight="1">
      <c r="A19" s="11" t="s">
        <v>13</v>
      </c>
      <c r="B19" s="17" t="s">
        <v>41</v>
      </c>
      <c r="C19" s="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30" customHeight="1">
      <c r="A20" s="99" t="s">
        <v>14</v>
      </c>
      <c r="B20" s="100"/>
      <c r="C20" s="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30" customHeight="1">
      <c r="A21" s="1" t="s">
        <v>15</v>
      </c>
      <c r="B21" s="16" t="s">
        <v>42</v>
      </c>
      <c r="C21" s="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0" customHeight="1">
      <c r="A22" s="99" t="s">
        <v>16</v>
      </c>
      <c r="B22" s="100"/>
      <c r="C22" s="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31.5" customHeight="1">
      <c r="A23" s="1" t="s">
        <v>17</v>
      </c>
      <c r="B23" s="17" t="s">
        <v>43</v>
      </c>
      <c r="C23" s="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30" customHeight="1">
      <c r="A24" s="96" t="s">
        <v>44</v>
      </c>
      <c r="B24" s="93"/>
      <c r="C24" s="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30" customHeight="1">
      <c r="A25" s="1" t="s">
        <v>19</v>
      </c>
      <c r="B25" s="18" t="s">
        <v>45</v>
      </c>
      <c r="C25" s="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30" customHeight="1">
      <c r="A26" s="92" t="s">
        <v>21</v>
      </c>
      <c r="B26" s="93"/>
      <c r="C26" s="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47.25" customHeight="1">
      <c r="A27" s="1" t="s">
        <v>22</v>
      </c>
      <c r="B27" s="18" t="s">
        <v>46</v>
      </c>
      <c r="C27" s="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31.5" customHeight="1">
      <c r="A28" s="24" t="s">
        <v>24</v>
      </c>
      <c r="B28" s="19" t="s">
        <v>25</v>
      </c>
      <c r="C28" s="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24.75" customHeight="1">
      <c r="A29" s="97" t="s">
        <v>26</v>
      </c>
      <c r="B29" s="98"/>
      <c r="C29" s="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30" customHeight="1">
      <c r="A30" s="1" t="s">
        <v>27</v>
      </c>
      <c r="B30" s="18" t="s">
        <v>47</v>
      </c>
      <c r="C30" s="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26.25" customHeight="1">
      <c r="A31" s="92" t="s">
        <v>29</v>
      </c>
      <c r="B31" s="93"/>
      <c r="C31" s="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53.25" customHeight="1">
      <c r="A32" s="1" t="s">
        <v>30</v>
      </c>
      <c r="B32" s="18" t="s">
        <v>48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21" customHeight="1">
      <c r="A33" s="2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21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21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2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2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21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2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2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2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2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2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21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1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1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1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1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1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2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21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21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21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21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21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21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21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21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21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21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2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1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1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21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21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2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21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21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21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21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21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21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1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21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21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1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21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21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21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21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21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21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1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21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21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21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1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21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21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21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21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21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21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21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21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21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21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1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21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1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1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1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1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1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21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21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21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21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21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21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21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21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21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21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21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21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2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2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21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21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21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21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21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21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21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21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21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21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21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2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21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21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21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21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21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21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21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21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21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21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21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21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21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21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21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21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21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21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21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21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21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21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21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21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21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21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21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21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21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21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21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21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21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21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21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21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21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21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21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21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21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21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21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21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21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21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21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21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21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21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21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21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21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21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21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21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21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21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21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21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21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21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21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21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21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21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21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21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21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21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21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21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21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21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21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21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21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21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21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21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21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21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21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21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21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21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21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21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21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21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21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21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21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21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21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21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21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21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21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21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21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21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21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21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21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21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21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21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21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21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21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21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21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21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21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21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21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21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21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21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21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21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21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21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21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21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21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21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21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21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21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21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21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21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21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21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1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21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21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21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21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21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21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21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21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21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21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21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21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21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21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21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21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21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21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21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21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21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21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21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21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21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21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21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21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21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21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21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21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21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21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21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21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21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21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21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21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21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21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21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21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21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21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21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21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21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21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21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21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21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21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21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21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21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21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21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21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21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21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21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21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21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21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21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21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21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21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21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21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21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21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21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21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21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21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21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21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21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21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21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21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21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21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21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21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1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21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21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21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21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21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21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21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21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21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21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21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21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21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21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21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21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21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21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21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21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21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21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21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1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21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21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21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21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21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21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21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21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21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21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21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21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21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21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21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21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21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21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21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1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21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21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21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21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21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21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21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21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21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21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21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21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21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21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21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1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21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21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21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21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21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21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21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21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1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1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1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21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21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21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21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21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21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21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21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21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21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21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21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21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21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21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21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1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21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1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21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21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21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21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21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21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21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21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1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21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21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21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21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21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1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21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21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1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21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1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1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21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21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21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21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1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21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21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21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21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1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1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21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21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21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1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21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21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21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21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21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21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21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1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21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1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21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1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21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21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21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21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21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21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21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21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21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21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21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21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21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21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1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21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21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21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21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1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21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1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21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21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21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21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21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21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21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21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21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21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21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21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21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1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1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21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21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21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21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21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21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21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21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21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1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21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21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21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21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21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21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21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21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21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1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21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21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21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21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21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21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21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21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21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21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21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21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21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1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21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21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21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21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21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1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21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21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21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21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21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21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21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21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21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21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21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21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21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21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1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1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21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21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21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1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21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21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21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1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1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1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1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1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21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21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21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21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21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21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21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21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21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21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21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21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21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21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21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21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21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21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21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21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1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21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21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21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21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21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21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1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21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21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21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21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21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1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21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21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1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21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21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21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1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21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21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21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21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21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21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21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21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21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21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1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21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21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1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1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1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21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21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21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21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21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21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21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21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21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21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21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21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21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21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21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1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21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21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21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21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21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21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21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21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21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21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1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21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21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1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21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21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21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21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21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21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21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21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21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21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21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21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21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21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21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21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21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21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21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21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21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21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21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21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21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1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1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1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21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21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21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21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21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21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1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21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21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1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21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21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21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21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21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21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21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21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21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21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1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21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21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21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21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1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21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21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21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21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21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21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21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21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21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1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21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21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21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21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21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21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21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21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21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21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1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21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21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21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21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21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21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21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1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21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21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21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21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21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21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21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21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21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1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21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21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21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21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21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1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21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21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21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1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1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21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21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21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1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21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21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1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21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1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21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21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1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1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21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21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21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1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21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21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21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21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21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21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21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21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21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21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21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21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21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21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21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21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1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1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1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21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21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21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1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21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21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21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21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21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1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21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21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1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21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21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1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21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21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21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21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21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21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21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1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21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21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1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1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21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21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21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1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1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21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1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1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21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1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21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21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21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21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1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21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1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1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21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21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21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1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1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1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1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1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21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1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21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21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21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21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21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21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1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21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21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1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21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1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21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21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1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21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21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21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1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21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21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21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21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21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21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21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21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21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21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21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21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1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1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21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21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21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21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21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21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21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21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1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21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21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1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21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21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21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21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21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1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21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1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21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21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21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21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21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21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21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21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21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21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21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21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21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21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1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21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21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21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21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21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21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21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21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21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21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21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21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21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21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1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1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21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21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1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21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1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21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21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21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1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21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21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21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1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21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21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21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21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21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21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21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t="21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t="21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t="21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t="21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t="21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</sheetData>
  <sheetProtection sheet="1" objects="1" scenarios="1"/>
  <mergeCells count="11">
    <mergeCell ref="A18:B18"/>
    <mergeCell ref="A1:B5"/>
    <mergeCell ref="A6:B6"/>
    <mergeCell ref="A10:B10"/>
    <mergeCell ref="A15:B15"/>
    <mergeCell ref="A20:B20"/>
    <mergeCell ref="A22:B22"/>
    <mergeCell ref="A24:B24"/>
    <mergeCell ref="A26:B26"/>
    <mergeCell ref="A31:B31"/>
    <mergeCell ref="A29:B29"/>
  </mergeCells>
  <phoneticPr fontId="11"/>
  <hyperlinks>
    <hyperlink ref="B8" r:id="rId1" display="admini@theleadershipcircle.jp" xr:uid="{E0449730-A68A-6F43-A728-4BC2BB52A576}"/>
    <hyperlink ref="B12" r:id="rId2" xr:uid="{D7743329-2C6E-654A-A973-150ED19E9FAD}"/>
    <hyperlink ref="B13" r:id="rId3" xr:uid="{FCEDAA1C-327B-4A52-B66B-C0C244D71085}"/>
  </hyperlinks>
  <pageMargins left="0.59055100000000005" right="0.59055100000000005" top="0.59055100000000005" bottom="0.59055100000000005" header="0" footer="0"/>
  <pageSetup orientation="portrait"/>
  <headerFooter>
    <oddFooter>&amp;C&amp;"Helvetica Neue,Regular"&amp;12&amp;K000000&amp;P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84F7-6EC2-470A-9C04-579E91A609F7}">
  <dimension ref="A1:H45"/>
  <sheetViews>
    <sheetView workbookViewId="0">
      <selection activeCell="G7" sqref="G7"/>
    </sheetView>
  </sheetViews>
  <sheetFormatPr baseColWidth="10" defaultColWidth="8.83203125" defaultRowHeight="13"/>
  <cols>
    <col min="1" max="1" width="7.33203125" customWidth="1"/>
    <col min="2" max="2" width="26.83203125" customWidth="1"/>
    <col min="3" max="3" width="16.1640625" customWidth="1"/>
    <col min="4" max="4" width="16.1640625" hidden="1" customWidth="1"/>
    <col min="5" max="5" width="17.6640625" customWidth="1"/>
    <col min="6" max="6" width="21.1640625" customWidth="1"/>
    <col min="7" max="7" width="22" customWidth="1"/>
    <col min="8" max="8" width="28.5" bestFit="1" customWidth="1"/>
  </cols>
  <sheetData>
    <row r="1" spans="1:8" ht="14">
      <c r="A1" s="28"/>
      <c r="B1" s="29"/>
      <c r="C1" s="29"/>
      <c r="D1" s="29"/>
      <c r="E1" s="29"/>
      <c r="F1" s="29"/>
      <c r="G1" s="30"/>
    </row>
    <row r="2" spans="1:8" ht="14">
      <c r="A2" s="31"/>
      <c r="B2" s="32"/>
      <c r="C2" s="32"/>
      <c r="D2" s="32"/>
      <c r="E2" s="32"/>
      <c r="F2" s="32"/>
      <c r="G2" s="33"/>
    </row>
    <row r="3" spans="1:8" ht="14">
      <c r="A3" s="31"/>
      <c r="B3" s="32"/>
      <c r="C3" s="32"/>
      <c r="D3" s="32"/>
      <c r="E3" s="32"/>
      <c r="F3" s="32"/>
      <c r="G3" s="33"/>
    </row>
    <row r="4" spans="1:8" ht="14">
      <c r="A4" s="31"/>
      <c r="B4" s="32"/>
      <c r="C4" s="32"/>
      <c r="D4" s="32"/>
      <c r="E4" s="32"/>
      <c r="F4" s="32"/>
      <c r="G4" s="33"/>
    </row>
    <row r="5" spans="1:8" ht="30.75" customHeight="1">
      <c r="A5" s="31"/>
      <c r="B5" s="32"/>
      <c r="C5" s="32"/>
      <c r="D5" s="32"/>
      <c r="E5" s="32"/>
      <c r="F5" s="32"/>
      <c r="G5" s="33"/>
    </row>
    <row r="6" spans="1:8" ht="43" customHeight="1">
      <c r="A6" s="34" t="s">
        <v>49</v>
      </c>
      <c r="B6" s="34" t="s">
        <v>50</v>
      </c>
      <c r="C6" s="35" t="s">
        <v>51</v>
      </c>
      <c r="D6" s="35" t="s">
        <v>51</v>
      </c>
      <c r="E6" s="35" t="s">
        <v>52</v>
      </c>
      <c r="F6" s="35" t="s">
        <v>53</v>
      </c>
      <c r="G6" s="36" t="s">
        <v>54</v>
      </c>
    </row>
    <row r="7" spans="1:8" ht="27" customHeight="1">
      <c r="A7" s="72">
        <f>$B$7</f>
        <v>0</v>
      </c>
      <c r="B7" s="84"/>
      <c r="C7" s="85" t="s">
        <v>55</v>
      </c>
      <c r="D7" s="74" t="e">
        <f>VLOOKUP($C7,[1]削除しない!A$4:B$9,2,FALSE)</f>
        <v>#N/A</v>
      </c>
      <c r="E7" s="86"/>
      <c r="F7" s="86"/>
      <c r="G7" s="62"/>
    </row>
    <row r="8" spans="1:8" ht="14">
      <c r="A8" s="101" t="s">
        <v>56</v>
      </c>
      <c r="B8" s="102"/>
      <c r="C8" s="102"/>
      <c r="D8" s="102"/>
      <c r="E8" s="102"/>
      <c r="F8" s="102"/>
      <c r="G8" s="103"/>
    </row>
    <row r="9" spans="1:8" ht="28.5" customHeight="1">
      <c r="A9" s="104" t="s">
        <v>57</v>
      </c>
      <c r="B9" s="105"/>
      <c r="C9" s="105"/>
      <c r="D9" s="105"/>
      <c r="E9" s="105"/>
      <c r="F9" s="105"/>
      <c r="G9" s="106"/>
    </row>
    <row r="10" spans="1:8" ht="26.25" customHeight="1">
      <c r="A10" s="107" t="s">
        <v>58</v>
      </c>
      <c r="B10" s="105"/>
      <c r="C10" s="105"/>
      <c r="D10" s="105"/>
      <c r="E10" s="105"/>
      <c r="F10" s="105"/>
      <c r="G10" s="106"/>
    </row>
    <row r="11" spans="1:8" ht="42.75" customHeight="1">
      <c r="A11" s="108" t="s">
        <v>59</v>
      </c>
      <c r="B11" s="109"/>
      <c r="C11" s="109"/>
      <c r="D11" s="109"/>
      <c r="E11" s="109"/>
      <c r="F11" s="109"/>
      <c r="G11" s="110"/>
    </row>
    <row r="12" spans="1:8" ht="29.25" customHeight="1">
      <c r="A12" s="111" t="s">
        <v>60</v>
      </c>
      <c r="B12" s="112"/>
      <c r="C12" s="112"/>
      <c r="D12" s="112"/>
      <c r="E12" s="112"/>
      <c r="F12" s="112"/>
      <c r="G12" s="113"/>
    </row>
    <row r="13" spans="1:8" ht="55" customHeight="1">
      <c r="A13" s="55" t="s">
        <v>49</v>
      </c>
      <c r="B13" s="55" t="s">
        <v>50</v>
      </c>
      <c r="C13" s="56" t="s">
        <v>51</v>
      </c>
      <c r="D13" s="56" t="s">
        <v>51</v>
      </c>
      <c r="E13" s="56" t="s">
        <v>52</v>
      </c>
      <c r="F13" s="56" t="s">
        <v>53</v>
      </c>
      <c r="G13" s="57" t="s">
        <v>54</v>
      </c>
    </row>
    <row r="14" spans="1:8" ht="36" customHeight="1">
      <c r="A14" s="64">
        <f>$B$7</f>
        <v>0</v>
      </c>
      <c r="B14" s="65"/>
      <c r="C14" s="66" t="s">
        <v>55</v>
      </c>
      <c r="D14" s="67" t="e">
        <f>VLOOKUP($C14,[1]削除しない!A$4:B$9,2,FALSE)</f>
        <v>#N/A</v>
      </c>
      <c r="E14" s="68"/>
      <c r="F14" s="68"/>
      <c r="G14" s="62"/>
      <c r="H14" s="40" t="s">
        <v>61</v>
      </c>
    </row>
    <row r="15" spans="1:8" ht="22" customHeight="1">
      <c r="A15" s="58">
        <f t="shared" ref="A15:A45" si="0">$B$7</f>
        <v>0</v>
      </c>
      <c r="B15" s="59"/>
      <c r="C15" s="60" t="s">
        <v>62</v>
      </c>
      <c r="D15" s="61" t="e">
        <f>VLOOKUP($C15,[1]削除しない!A$4:B$9,2,FALSE)</f>
        <v>#N/A</v>
      </c>
      <c r="E15" s="59"/>
      <c r="F15" s="59"/>
      <c r="G15" s="62"/>
    </row>
    <row r="16" spans="1:8" ht="22" customHeight="1">
      <c r="A16" s="76">
        <f t="shared" si="0"/>
        <v>0</v>
      </c>
      <c r="B16" s="77"/>
      <c r="C16" s="78" t="s">
        <v>62</v>
      </c>
      <c r="D16" s="79" t="e">
        <f>VLOOKUP($C16,[1]削除しない!A$4:B$9,2,FALSE)</f>
        <v>#N/A</v>
      </c>
      <c r="E16" s="77"/>
      <c r="F16" s="77"/>
      <c r="G16" s="39"/>
    </row>
    <row r="17" spans="1:7" ht="22" customHeight="1">
      <c r="A17" s="64">
        <f t="shared" si="0"/>
        <v>0</v>
      </c>
      <c r="B17" s="69"/>
      <c r="C17" s="70" t="s">
        <v>63</v>
      </c>
      <c r="D17" s="67" t="e">
        <f>VLOOKUP($C17,[1]削除しない!A$4:B$9,2,FALSE)</f>
        <v>#N/A</v>
      </c>
      <c r="E17" s="71"/>
      <c r="F17" s="71"/>
      <c r="G17" s="62"/>
    </row>
    <row r="18" spans="1:7" ht="22" customHeight="1">
      <c r="A18" s="37">
        <f t="shared" si="0"/>
        <v>0</v>
      </c>
      <c r="B18" s="41"/>
      <c r="C18" s="42" t="s">
        <v>63</v>
      </c>
      <c r="D18" s="38" t="e">
        <f>VLOOKUP($C18,[1]削除しない!A$4:B$9,2,FALSE)</f>
        <v>#N/A</v>
      </c>
      <c r="E18" s="43"/>
      <c r="F18" s="43"/>
      <c r="G18" s="39"/>
    </row>
    <row r="19" spans="1:7" ht="22" customHeight="1">
      <c r="A19" s="37">
        <f t="shared" si="0"/>
        <v>0</v>
      </c>
      <c r="B19" s="80"/>
      <c r="C19" s="49" t="s">
        <v>63</v>
      </c>
      <c r="D19" s="38" t="e">
        <f>VLOOKUP($C19,[1]削除しない!A$4:B$9,2,FALSE)</f>
        <v>#N/A</v>
      </c>
      <c r="E19" s="47"/>
      <c r="F19" s="47"/>
      <c r="G19" s="39"/>
    </row>
    <row r="20" spans="1:7" ht="22" customHeight="1">
      <c r="A20" s="64">
        <f t="shared" si="0"/>
        <v>0</v>
      </c>
      <c r="B20" s="69"/>
      <c r="C20" s="70" t="s">
        <v>64</v>
      </c>
      <c r="D20" s="67" t="e">
        <f>VLOOKUP($C20,[1]削除しない!A$4:B$9,2,FALSE)</f>
        <v>#N/A</v>
      </c>
      <c r="E20" s="71"/>
      <c r="F20" s="71"/>
      <c r="G20" s="62"/>
    </row>
    <row r="21" spans="1:7" ht="22" customHeight="1">
      <c r="A21" s="37">
        <f t="shared" si="0"/>
        <v>0</v>
      </c>
      <c r="B21" s="41"/>
      <c r="C21" s="42" t="s">
        <v>64</v>
      </c>
      <c r="D21" s="38" t="e">
        <f>VLOOKUP($C21,[1]削除しない!A$4:B$9,2,FALSE)</f>
        <v>#N/A</v>
      </c>
      <c r="E21" s="43"/>
      <c r="F21" s="43"/>
      <c r="G21" s="39"/>
    </row>
    <row r="22" spans="1:7" ht="22" customHeight="1">
      <c r="A22" s="37">
        <f t="shared" si="0"/>
        <v>0</v>
      </c>
      <c r="B22" s="41"/>
      <c r="C22" s="42" t="s">
        <v>64</v>
      </c>
      <c r="D22" s="38" t="e">
        <f>VLOOKUP($C22,[1]削除しない!A$4:B$9,2,FALSE)</f>
        <v>#N/A</v>
      </c>
      <c r="E22" s="43"/>
      <c r="F22" s="43"/>
      <c r="G22" s="39"/>
    </row>
    <row r="23" spans="1:7" ht="22" customHeight="1">
      <c r="A23" s="37">
        <f t="shared" si="0"/>
        <v>0</v>
      </c>
      <c r="B23" s="41"/>
      <c r="C23" s="42" t="s">
        <v>64</v>
      </c>
      <c r="D23" s="38" t="e">
        <f>VLOOKUP($C23,[1]削除しない!A$4:B$9,2,FALSE)</f>
        <v>#N/A</v>
      </c>
      <c r="E23" s="43"/>
      <c r="F23" s="43"/>
      <c r="G23" s="39"/>
    </row>
    <row r="24" spans="1:7" ht="22" customHeight="1">
      <c r="A24" s="37">
        <f t="shared" si="0"/>
        <v>0</v>
      </c>
      <c r="B24" s="41"/>
      <c r="C24" s="42" t="s">
        <v>64</v>
      </c>
      <c r="D24" s="38" t="e">
        <f>VLOOKUP($C24,[1]削除しない!A$4:B$9,2,FALSE)</f>
        <v>#N/A</v>
      </c>
      <c r="E24" s="43"/>
      <c r="F24" s="43"/>
      <c r="G24" s="39"/>
    </row>
    <row r="25" spans="1:7" ht="22" customHeight="1">
      <c r="A25" s="37">
        <f t="shared" si="0"/>
        <v>0</v>
      </c>
      <c r="B25" s="41"/>
      <c r="C25" s="42" t="s">
        <v>64</v>
      </c>
      <c r="D25" s="38" t="e">
        <f>VLOOKUP($C25,[1]削除しない!A$4:B$9,2,FALSE)</f>
        <v>#N/A</v>
      </c>
      <c r="E25" s="43"/>
      <c r="F25" s="43"/>
      <c r="G25" s="39"/>
    </row>
    <row r="26" spans="1:7" ht="22" customHeight="1">
      <c r="A26" s="37">
        <f t="shared" si="0"/>
        <v>0</v>
      </c>
      <c r="B26" s="41"/>
      <c r="C26" s="42" t="s">
        <v>64</v>
      </c>
      <c r="D26" s="38" t="e">
        <f>VLOOKUP($C26,[1]削除しない!A$4:B$9,2,FALSE)</f>
        <v>#N/A</v>
      </c>
      <c r="E26" s="43"/>
      <c r="F26" s="43"/>
      <c r="G26" s="39"/>
    </row>
    <row r="27" spans="1:7" ht="22" customHeight="1">
      <c r="A27" s="37">
        <f t="shared" si="0"/>
        <v>0</v>
      </c>
      <c r="B27" s="80"/>
      <c r="C27" s="49" t="s">
        <v>64</v>
      </c>
      <c r="D27" s="38" t="e">
        <f>VLOOKUP($C27,[1]削除しない!A$4:B$9,2,FALSE)</f>
        <v>#N/A</v>
      </c>
      <c r="E27" s="47"/>
      <c r="F27" s="47"/>
      <c r="G27" s="39"/>
    </row>
    <row r="28" spans="1:7" ht="22" customHeight="1">
      <c r="A28" s="64">
        <f t="shared" si="0"/>
        <v>0</v>
      </c>
      <c r="B28" s="69"/>
      <c r="C28" s="70" t="s">
        <v>65</v>
      </c>
      <c r="D28" s="67" t="e">
        <f>VLOOKUP($C28,[1]削除しない!A$4:B$9,2,FALSE)</f>
        <v>#N/A</v>
      </c>
      <c r="E28" s="71"/>
      <c r="F28" s="71"/>
      <c r="G28" s="62"/>
    </row>
    <row r="29" spans="1:7" ht="22" customHeight="1">
      <c r="A29" s="37">
        <f t="shared" si="0"/>
        <v>0</v>
      </c>
      <c r="B29" s="41"/>
      <c r="C29" s="42" t="s">
        <v>65</v>
      </c>
      <c r="D29" s="38" t="e">
        <f>VLOOKUP($C29,[1]削除しない!A$4:B$9,2,FALSE)</f>
        <v>#N/A</v>
      </c>
      <c r="E29" s="43"/>
      <c r="F29" s="43"/>
      <c r="G29" s="39"/>
    </row>
    <row r="30" spans="1:7" ht="22" customHeight="1">
      <c r="A30" s="37">
        <f t="shared" si="0"/>
        <v>0</v>
      </c>
      <c r="B30" s="44"/>
      <c r="C30" s="42" t="s">
        <v>65</v>
      </c>
      <c r="D30" s="38" t="e">
        <f>VLOOKUP($C30,[1]削除しない!A$4:B$9,2,FALSE)</f>
        <v>#N/A</v>
      </c>
      <c r="E30" s="43"/>
      <c r="F30" s="43"/>
      <c r="G30" s="39"/>
    </row>
    <row r="31" spans="1:7" ht="22" customHeight="1">
      <c r="A31" s="37">
        <f t="shared" si="0"/>
        <v>0</v>
      </c>
      <c r="B31" s="45"/>
      <c r="C31" s="42" t="s">
        <v>65</v>
      </c>
      <c r="D31" s="38" t="e">
        <f>VLOOKUP($C31,[1]削除しない!A$4:B$9,2,FALSE)</f>
        <v>#N/A</v>
      </c>
      <c r="E31" s="43"/>
      <c r="F31" s="43"/>
      <c r="G31" s="39"/>
    </row>
    <row r="32" spans="1:7" ht="22" customHeight="1">
      <c r="A32" s="37">
        <f t="shared" si="0"/>
        <v>0</v>
      </c>
      <c r="B32" s="44"/>
      <c r="C32" s="42" t="s">
        <v>65</v>
      </c>
      <c r="D32" s="38" t="e">
        <f>VLOOKUP($C32,[1]削除しない!A$4:B$9,2,FALSE)</f>
        <v>#N/A</v>
      </c>
      <c r="E32" s="43"/>
      <c r="F32" s="43"/>
      <c r="G32" s="39"/>
    </row>
    <row r="33" spans="1:7" ht="22" customHeight="1">
      <c r="A33" s="37">
        <f t="shared" si="0"/>
        <v>0</v>
      </c>
      <c r="B33" s="45"/>
      <c r="C33" s="42" t="s">
        <v>65</v>
      </c>
      <c r="D33" s="38" t="e">
        <f>VLOOKUP($C33,[1]削除しない!A$4:B$9,2,FALSE)</f>
        <v>#N/A</v>
      </c>
      <c r="E33" s="43"/>
      <c r="F33" s="43"/>
      <c r="G33" s="39"/>
    </row>
    <row r="34" spans="1:7" ht="22" customHeight="1">
      <c r="A34" s="37">
        <f t="shared" si="0"/>
        <v>0</v>
      </c>
      <c r="B34" s="44"/>
      <c r="C34" s="42" t="s">
        <v>65</v>
      </c>
      <c r="D34" s="38" t="e">
        <f>VLOOKUP($C34,[1]削除しない!A$4:B$9,2,FALSE)</f>
        <v>#N/A</v>
      </c>
      <c r="E34" s="43"/>
      <c r="F34" s="43"/>
      <c r="G34" s="39"/>
    </row>
    <row r="35" spans="1:7" ht="22" customHeight="1">
      <c r="A35" s="37">
        <f t="shared" si="0"/>
        <v>0</v>
      </c>
      <c r="B35" s="46"/>
      <c r="C35" s="42" t="s">
        <v>65</v>
      </c>
      <c r="D35" s="38" t="e">
        <f>VLOOKUP($C35,[1]削除しない!A$4:B$9,2,FALSE)</f>
        <v>#N/A</v>
      </c>
      <c r="E35" s="47"/>
      <c r="F35" s="47"/>
      <c r="G35" s="39"/>
    </row>
    <row r="36" spans="1:7" ht="22" customHeight="1">
      <c r="A36" s="37">
        <f t="shared" si="0"/>
        <v>0</v>
      </c>
      <c r="B36" s="46"/>
      <c r="C36" s="42" t="s">
        <v>65</v>
      </c>
      <c r="D36" s="38" t="e">
        <f>VLOOKUP($C36,[1]削除しない!A$4:B$9,2,FALSE)</f>
        <v>#N/A</v>
      </c>
      <c r="E36" s="47"/>
      <c r="F36" s="47"/>
      <c r="G36" s="39"/>
    </row>
    <row r="37" spans="1:7" ht="22" customHeight="1">
      <c r="A37" s="37">
        <f t="shared" si="0"/>
        <v>0</v>
      </c>
      <c r="B37" s="48"/>
      <c r="C37" s="49" t="s">
        <v>65</v>
      </c>
      <c r="D37" s="38" t="e">
        <f>VLOOKUP($C37,[1]削除しない!A$4:B$9,2,FALSE)</f>
        <v>#N/A</v>
      </c>
      <c r="E37" s="47"/>
      <c r="F37" s="47"/>
      <c r="G37" s="39"/>
    </row>
    <row r="38" spans="1:7" ht="22" customHeight="1">
      <c r="A38" s="64">
        <f t="shared" si="0"/>
        <v>0</v>
      </c>
      <c r="B38" s="82"/>
      <c r="C38" s="70" t="s">
        <v>66</v>
      </c>
      <c r="D38" s="67" t="e">
        <f>VLOOKUP($C38,[1]削除しない!A$4:B$9,2,FALSE)</f>
        <v>#N/A</v>
      </c>
      <c r="E38" s="83"/>
      <c r="F38" s="83"/>
      <c r="G38" s="62"/>
    </row>
    <row r="39" spans="1:7" ht="22" customHeight="1">
      <c r="A39" s="37">
        <f t="shared" si="0"/>
        <v>0</v>
      </c>
      <c r="B39" s="50"/>
      <c r="C39" s="42" t="s">
        <v>66</v>
      </c>
      <c r="D39" s="38" t="e">
        <f>VLOOKUP($C39,[1]削除しない!A$4:B$9,2,FALSE)</f>
        <v>#N/A</v>
      </c>
      <c r="E39" s="43"/>
      <c r="F39" s="43"/>
      <c r="G39" s="39"/>
    </row>
    <row r="40" spans="1:7" ht="22" customHeight="1">
      <c r="A40" s="37">
        <f t="shared" si="0"/>
        <v>0</v>
      </c>
      <c r="B40" s="51"/>
      <c r="C40" s="42" t="s">
        <v>66</v>
      </c>
      <c r="D40" s="38" t="e">
        <f>VLOOKUP($C40,[1]削除しない!A$4:B$9,2,FALSE)</f>
        <v>#N/A</v>
      </c>
      <c r="E40" s="43"/>
      <c r="F40" s="43"/>
      <c r="G40" s="39"/>
    </row>
    <row r="41" spans="1:7" ht="22" customHeight="1">
      <c r="A41" s="37">
        <f t="shared" si="0"/>
        <v>0</v>
      </c>
      <c r="B41" s="50"/>
      <c r="C41" s="42" t="s">
        <v>66</v>
      </c>
      <c r="D41" s="38" t="e">
        <f>VLOOKUP($C41,[1]削除しない!A$4:B$9,2,FALSE)</f>
        <v>#N/A</v>
      </c>
      <c r="E41" s="43"/>
      <c r="F41" s="43"/>
      <c r="G41" s="39"/>
    </row>
    <row r="42" spans="1:7" ht="22" customHeight="1">
      <c r="A42" s="37">
        <f t="shared" si="0"/>
        <v>0</v>
      </c>
      <c r="B42" s="51"/>
      <c r="C42" s="42" t="s">
        <v>66</v>
      </c>
      <c r="D42" s="38" t="e">
        <f>VLOOKUP($C42,[1]削除しない!A$4:B$9,2,FALSE)</f>
        <v>#N/A</v>
      </c>
      <c r="E42" s="43"/>
      <c r="F42" s="43"/>
      <c r="G42" s="39"/>
    </row>
    <row r="43" spans="1:7" ht="22" customHeight="1">
      <c r="A43" s="37">
        <f t="shared" si="0"/>
        <v>0</v>
      </c>
      <c r="B43" s="50"/>
      <c r="C43" s="42" t="s">
        <v>66</v>
      </c>
      <c r="D43" s="38" t="e">
        <f>VLOOKUP($C43,[1]削除しない!A$4:B$9,2,FALSE)</f>
        <v>#N/A</v>
      </c>
      <c r="E43" s="43"/>
      <c r="F43" s="43"/>
      <c r="G43" s="39"/>
    </row>
    <row r="44" spans="1:7" ht="22" customHeight="1">
      <c r="A44" s="37">
        <f t="shared" si="0"/>
        <v>0</v>
      </c>
      <c r="B44" s="51"/>
      <c r="C44" s="42" t="s">
        <v>66</v>
      </c>
      <c r="D44" s="38" t="e">
        <f>VLOOKUP($C44,[1]削除しない!A$4:B$9,2,FALSE)</f>
        <v>#N/A</v>
      </c>
      <c r="E44" s="43"/>
      <c r="F44" s="43"/>
      <c r="G44" s="39"/>
    </row>
    <row r="45" spans="1:7" ht="22" customHeight="1">
      <c r="A45" s="72">
        <f t="shared" si="0"/>
        <v>0</v>
      </c>
      <c r="B45" s="81"/>
      <c r="C45" s="73" t="s">
        <v>66</v>
      </c>
      <c r="D45" s="74" t="e">
        <f>VLOOKUP($C45,[1]削除しない!A$4:B$9,2,FALSE)</f>
        <v>#N/A</v>
      </c>
      <c r="E45" s="75"/>
      <c r="F45" s="75"/>
      <c r="G45" s="63"/>
    </row>
  </sheetData>
  <protectedRanges>
    <protectedRange sqref="A14:B45 A7:B7" name="Email"/>
    <protectedRange sqref="E14:G45 E7:G7" name="Information"/>
  </protectedRanges>
  <mergeCells count="5">
    <mergeCell ref="A8:G8"/>
    <mergeCell ref="A9:G9"/>
    <mergeCell ref="A10:G10"/>
    <mergeCell ref="A11:G11"/>
    <mergeCell ref="A12:G12"/>
  </mergeCells>
  <dataValidations count="1">
    <dataValidation allowBlank="1" showInputMessage="1" showErrorMessage="1" sqref="D14:D45 D7" xr:uid="{711DED72-15F2-47CC-85C7-3726B184F27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05378-14C8-4B02-B146-77ED21AD1F43}">
          <x14:formula1>
            <xm:f>削除しない!$A$1:$A$2</xm:f>
          </x14:formula1>
          <xm:sqref>G14:G45 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765D-FF7B-4EA1-8DBD-85F5FE71A683}">
  <dimension ref="A1"/>
  <sheetViews>
    <sheetView workbookViewId="0">
      <selection activeCell="A3" sqref="A3"/>
    </sheetView>
  </sheetViews>
  <sheetFormatPr baseColWidth="10" defaultColWidth="8.83203125" defaultRowHeight="1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D5DF-3D90-4F3B-9988-A06DF8E57E26}">
  <dimension ref="A1:B9"/>
  <sheetViews>
    <sheetView workbookViewId="0"/>
  </sheetViews>
  <sheetFormatPr baseColWidth="10" defaultColWidth="8.83203125" defaultRowHeight="13"/>
  <sheetData>
    <row r="1" spans="1:2">
      <c r="A1" s="52" t="s">
        <v>67</v>
      </c>
      <c r="B1" s="52"/>
    </row>
    <row r="2" spans="1:2">
      <c r="A2" s="52" t="s">
        <v>68</v>
      </c>
      <c r="B2" s="52"/>
    </row>
    <row r="3" spans="1:2">
      <c r="A3" s="52"/>
      <c r="B3" s="52"/>
    </row>
    <row r="4" spans="1:2" ht="14">
      <c r="A4" s="53" t="s">
        <v>69</v>
      </c>
      <c r="B4" s="53" t="s">
        <v>70</v>
      </c>
    </row>
    <row r="5" spans="1:2" ht="14">
      <c r="A5" s="53" t="s">
        <v>62</v>
      </c>
      <c r="B5" s="53" t="s">
        <v>71</v>
      </c>
    </row>
    <row r="6" spans="1:2" ht="14">
      <c r="A6" s="53" t="s">
        <v>63</v>
      </c>
      <c r="B6" s="53" t="s">
        <v>72</v>
      </c>
    </row>
    <row r="7" spans="1:2" ht="14">
      <c r="A7" s="53" t="s">
        <v>64</v>
      </c>
      <c r="B7" s="53" t="s">
        <v>73</v>
      </c>
    </row>
    <row r="8" spans="1:2" ht="14">
      <c r="A8" s="53" t="s">
        <v>65</v>
      </c>
      <c r="B8" s="53" t="s">
        <v>74</v>
      </c>
    </row>
    <row r="9" spans="1:2" ht="14">
      <c r="A9" s="54" t="s">
        <v>66</v>
      </c>
      <c r="B9" s="53" t="s">
        <v>75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e89bc0-32ae-4c92-a3d8-71750fc4fce4" xsi:nil="true"/>
    <lcf76f155ced4ddcb4097134ff3c332f xmlns="0775d4c6-3b12-4eb9-8cc1-176ec60c518d">
      <Terms xmlns="http://schemas.microsoft.com/office/infopath/2007/PartnerControls"/>
    </lcf76f155ced4ddcb4097134ff3c332f>
    <SharedWithUsers xmlns="9ee89bc0-32ae-4c92-a3d8-71750fc4fce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7CC58DA813E41AA14B7CA1E4BF638" ma:contentTypeVersion="16" ma:contentTypeDescription="Create a new document." ma:contentTypeScope="" ma:versionID="41735d038db960357724a406fadc2861">
  <xsd:schema xmlns:xsd="http://www.w3.org/2001/XMLSchema" xmlns:xs="http://www.w3.org/2001/XMLSchema" xmlns:p="http://schemas.microsoft.com/office/2006/metadata/properties" xmlns:ns2="0775d4c6-3b12-4eb9-8cc1-176ec60c518d" xmlns:ns3="9ee89bc0-32ae-4c92-a3d8-71750fc4fce4" targetNamespace="http://schemas.microsoft.com/office/2006/metadata/properties" ma:root="true" ma:fieldsID="3b3c8424406506e3c38c8470670ac59f" ns2:_="" ns3:_="">
    <xsd:import namespace="0775d4c6-3b12-4eb9-8cc1-176ec60c518d"/>
    <xsd:import namespace="9ee89bc0-32ae-4c92-a3d8-71750fc4f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5d4c6-3b12-4eb9-8cc1-176ec60c5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a49cccb-935a-4dce-9f2e-36d6ed82d0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9bc0-32ae-4c92-a3d8-71750fc4fc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05f1cec-37de-48e2-8a5c-a276094b31d7}" ma:internalName="TaxCatchAll" ma:showField="CatchAllData" ma:web="9ee89bc0-32ae-4c92-a3d8-71750fc4f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31BDA-4F20-46B2-BC90-80217307712E}">
  <ds:schemaRefs>
    <ds:schemaRef ds:uri="http://schemas.microsoft.com/office/2006/metadata/properties"/>
    <ds:schemaRef ds:uri="http://schemas.microsoft.com/office/infopath/2007/PartnerControls"/>
    <ds:schemaRef ds:uri="9ee89bc0-32ae-4c92-a3d8-71750fc4fce4"/>
    <ds:schemaRef ds:uri="0775d4c6-3b12-4eb9-8cc1-176ec60c518d"/>
  </ds:schemaRefs>
</ds:datastoreItem>
</file>

<file path=customXml/itemProps2.xml><?xml version="1.0" encoding="utf-8"?>
<ds:datastoreItem xmlns:ds="http://schemas.openxmlformats.org/officeDocument/2006/customXml" ds:itemID="{496CDFBC-1D55-4CF0-9571-58B58D1F9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5d4c6-3b12-4eb9-8cc1-176ec60c518d"/>
    <ds:schemaRef ds:uri="9ee89bc0-32ae-4c92-a3d8-71750fc4f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89E3CD-58D4-471B-B57A-6AEABD30429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3f0381-0d68-4251-b3c8-83a7379bfc14}" enabled="1" method="Standard" siteId="{41ba7a56-8093-418b-b969-aa2584276e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オーダーフォーム(注文書）</vt:lpstr>
      <vt:lpstr>オーダーフォーム(注文書） (記入例）</vt:lpstr>
      <vt:lpstr>アンケート回答者リスト</vt:lpstr>
      <vt:lpstr>Sheet1</vt:lpstr>
      <vt:lpstr>削除しない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Joey Li</cp:lastModifiedBy>
  <cp:revision/>
  <dcterms:created xsi:type="dcterms:W3CDTF">2023-07-03T07:40:44Z</dcterms:created>
  <dcterms:modified xsi:type="dcterms:W3CDTF">2025-04-14T04:52:10Z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0x010100F647CC58DA813E41AA14B7CA1E4BF638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